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59120152-443D-41BA-B88F-78DE0DD5D0E6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K4" i="1"/>
  <c r="L4" i="1"/>
  <c r="M4" i="1"/>
  <c r="B4" i="1"/>
</calcChain>
</file>

<file path=xl/sharedStrings.xml><?xml version="1.0" encoding="utf-8"?>
<sst xmlns="http://schemas.openxmlformats.org/spreadsheetml/2006/main" count="4" uniqueCount="4">
  <si>
    <t>OECD(ej)</t>
    <phoneticPr fontId="1" type="noConversion"/>
  </si>
  <si>
    <t>OECD(TWh)</t>
    <phoneticPr fontId="1" type="noConversion"/>
  </si>
  <si>
    <t>OECD 평균(TWh)</t>
    <phoneticPr fontId="1" type="noConversion"/>
  </si>
  <si>
    <t>대한민국(TWh)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</si>
</sst>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OECD </a:t>
            </a:r>
            <a:r>
              <a:rPr lang="ko-KR" altLang="en-US"/>
              <a:t>평균 대비 신재생에너지 발전량</a:t>
            </a:r>
            <a:r>
              <a:rPr lang="en-US" altLang="ko-KR"/>
              <a:t> 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 alt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Sheet1!$A$4</c:f>
              <c:strCache>
                <c:ptCount val="1"/>
                <c:pt idx="0">
                  <c:v>OECD 평균(TWh)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Sheet1!$B$1:$M$1</c:f>
              <c:numCache>
                <c:formatCode>General</c:formatCod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numCache>
            </c:numRef>
          </c:cat>
          <c:val>
            <c:numRef>
              <c:f>Sheet1!$B$4:$M$4</c:f>
              <c:numCache>
                <c:formatCode>General</c:formatCode>
                <c:ptCount val="12"/>
                <c:pt idx="0">
                  <c:v>64.984210526315792</c:v>
                </c:pt>
                <c:pt idx="1">
                  <c:v>73.171052631578945</c:v>
                </c:pt>
                <c:pt idx="2">
                  <c:v>81.357894736842098</c:v>
                </c:pt>
                <c:pt idx="3">
                  <c:v>88.15789473684211</c:v>
                </c:pt>
                <c:pt idx="4">
                  <c:v>98.171052631578945</c:v>
                </c:pt>
                <c:pt idx="5">
                  <c:v>104.67631578947368</c:v>
                </c:pt>
                <c:pt idx="6">
                  <c:v>115.71578947368421</c:v>
                </c:pt>
                <c:pt idx="7">
                  <c:v>122.95263157894736</c:v>
                </c:pt>
                <c:pt idx="8">
                  <c:v>132.74736842105261</c:v>
                </c:pt>
                <c:pt idx="9">
                  <c:v>143.4921052631579</c:v>
                </c:pt>
                <c:pt idx="10">
                  <c:v>154.31052631578947</c:v>
                </c:pt>
                <c:pt idx="11">
                  <c:v>172.00263157894739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9-4D02-86B5-C53B8A07D8E0}"/>
            </c:ext>
          </c:extLst>
        </c:ser>
        <c:ser>
          <c:idx val="1"/>
          <c:order val="1"/>
          <c:tx>
            <c:strRef>
              <c:f>Sheet1!$A$5</c:f>
              <c:strCache>
                <c:ptCount val="1"/>
                <c:pt idx="0">
                  <c:v>대한민국(TWh)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Sheet1!$B$1:$M$1</c:f>
              <c:numCache>
                <c:formatCode>General</c:formatCod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numCache>
            </c:numRef>
          </c:cat>
          <c:val>
            <c:numRef>
              <c:f>Sheet1!$B$5:$M$5</c:f>
              <c:numCache>
                <c:formatCode>General</c:formatCode>
                <c:ptCount val="12"/>
                <c:pt idx="0">
                  <c:v>17.350999999999999</c:v>
                </c:pt>
                <c:pt idx="1">
                  <c:v>19.521000000000001</c:v>
                </c:pt>
                <c:pt idx="2">
                  <c:v>21.5</c:v>
                </c:pt>
                <c:pt idx="3">
                  <c:v>27.02</c:v>
                </c:pt>
                <c:pt idx="4">
                  <c:v>37.329000000000001</c:v>
                </c:pt>
                <c:pt idx="5">
                  <c:v>41.048999999999999</c:v>
                </c:pt>
                <c:pt idx="6">
                  <c:v>47.305999999999997</c:v>
                </c:pt>
                <c:pt idx="7">
                  <c:v>53.686999999999998</c:v>
                </c:pt>
                <c:pt idx="8">
                  <c:v>52.34</c:v>
                </c:pt>
                <c:pt idx="9">
                  <c:v>43.122999999999998</c:v>
                </c:pt>
                <c:pt idx="10">
                  <c:v>50.656999999999996</c:v>
                </c:pt>
                <c:pt idx="11">
                  <c:v>57.779000000000003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9-4D02-86B5-C53B8A07D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1752384"/>
        <c:axId val="2121755712"/>
      </c:barChart>
      <c:catAx>
        <c:axId val="2121752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1755712"/>
        <c:crosses val="autoZero"/>
        <c:auto val="1"/>
        <c:lblAlgn val="ctr"/>
        <c:lblOffset val="100"/>
        <c:noMultiLvlLbl val="0"/>
      </c:catAx>
      <c:valAx>
        <c:axId val="212175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1752384"/>
        <c:crossesAt val="2011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185737</xdr:colOff>
      <xdr:row>12</xdr:row>
      <xdr:rowOff>52386</xdr:rowOff>
    </xdr:from>
    <xdr:to>
      <xdr:col>10</xdr:col>
      <xdr:colOff>466725</xdr:colOff>
      <xdr:row>28</xdr:row>
      <xdr:rowOff>57149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selection activeCell="A14" sqref="A14"/>
    </sheetView>
  </sheetViews>
  <sheetFormatPr defaultRowHeight="16.5" x14ac:dyDescent="0.3"/>
  <cols>
    <col min="1" max="1" width="16.75" bestFit="1" customWidth="1"/>
  </cols>
  <sheetData>
    <row r="1" spans="1:13" x14ac:dyDescent="0.3">
      <c r="A1" s="2"/>
      <c r="B1" s="2">
        <v>2011</v>
      </c>
      <c r="C1" s="2">
        <v>2012</v>
      </c>
      <c r="D1" s="2">
        <v>2013</v>
      </c>
      <c r="E1" s="2">
        <v>2014</v>
      </c>
      <c r="F1" s="2">
        <v>2015</v>
      </c>
      <c r="G1" s="2">
        <v>2016</v>
      </c>
      <c r="H1" s="2">
        <v>2017</v>
      </c>
      <c r="I1" s="2">
        <v>2018</v>
      </c>
      <c r="J1" s="2">
        <v>2019</v>
      </c>
      <c r="K1" s="2">
        <v>2020</v>
      </c>
      <c r="L1" s="2">
        <v>2021</v>
      </c>
      <c r="M1" s="2">
        <v>2022</v>
      </c>
    </row>
    <row r="2" spans="1:13" x14ac:dyDescent="0.3">
      <c r="A2" s="1" t="s">
        <v>0</v>
      </c>
      <c r="B2" s="1">
        <v>8.89</v>
      </c>
      <c r="C2" s="1">
        <v>10.01</v>
      </c>
      <c r="D2" s="1">
        <v>11.13</v>
      </c>
      <c r="E2" s="1">
        <v>12.06</v>
      </c>
      <c r="F2" s="1">
        <v>13.43</v>
      </c>
      <c r="G2" s="1">
        <v>14.32</v>
      </c>
      <c r="H2" s="1">
        <v>15.83</v>
      </c>
      <c r="I2" s="1">
        <v>16.82</v>
      </c>
      <c r="J2" s="1">
        <v>18.16</v>
      </c>
      <c r="K2" s="1">
        <v>19.63</v>
      </c>
      <c r="L2" s="1">
        <v>21.11</v>
      </c>
      <c r="M2" s="1">
        <v>23.53</v>
      </c>
    </row>
    <row r="3" spans="1:13" x14ac:dyDescent="0.3">
      <c r="A3" s="1" t="s">
        <v>1</v>
      </c>
      <c r="B3" s="1">
        <v>2469.4</v>
      </c>
      <c r="C3" s="1">
        <v>2780.5</v>
      </c>
      <c r="D3" s="1">
        <v>3091.6</v>
      </c>
      <c r="E3" s="1">
        <v>3350</v>
      </c>
      <c r="F3" s="1">
        <v>3730.5</v>
      </c>
      <c r="G3" s="1">
        <v>3977.7</v>
      </c>
      <c r="H3" s="1">
        <v>4397.2</v>
      </c>
      <c r="I3" s="1">
        <v>4672.2</v>
      </c>
      <c r="J3" s="1">
        <v>5044.3999999999996</v>
      </c>
      <c r="K3" s="1">
        <v>5452.7</v>
      </c>
      <c r="L3" s="1">
        <v>5863.8</v>
      </c>
      <c r="M3" s="1">
        <v>6536.1</v>
      </c>
    </row>
    <row r="4" spans="1:13" x14ac:dyDescent="0.3">
      <c r="A4" s="1" t="s">
        <v>2</v>
      </c>
      <c r="B4" s="1">
        <f>B3/38</f>
        <v>64.984210526315792</v>
      </c>
      <c r="C4" s="1">
        <f t="shared" ref="C4:M4" si="0">C3/38</f>
        <v>73.171052631578945</v>
      </c>
      <c r="D4" s="1">
        <f t="shared" si="0"/>
        <v>81.357894736842098</v>
      </c>
      <c r="E4" s="1">
        <f t="shared" si="0"/>
        <v>88.15789473684211</v>
      </c>
      <c r="F4" s="1">
        <f t="shared" si="0"/>
        <v>98.171052631578945</v>
      </c>
      <c r="G4" s="1">
        <f t="shared" si="0"/>
        <v>104.67631578947368</v>
      </c>
      <c r="H4" s="1">
        <f t="shared" si="0"/>
        <v>115.71578947368421</v>
      </c>
      <c r="I4" s="1">
        <f t="shared" si="0"/>
        <v>122.95263157894736</v>
      </c>
      <c r="J4" s="1">
        <f t="shared" si="0"/>
        <v>132.74736842105261</v>
      </c>
      <c r="K4" s="1">
        <f t="shared" si="0"/>
        <v>143.4921052631579</v>
      </c>
      <c r="L4" s="1">
        <f t="shared" si="0"/>
        <v>154.31052631578947</v>
      </c>
      <c r="M4" s="1">
        <f t="shared" si="0"/>
        <v>172.00263157894739</v>
      </c>
    </row>
    <row r="5" spans="1:13" x14ac:dyDescent="0.3">
      <c r="A5" s="1" t="s">
        <v>3</v>
      </c>
      <c r="B5" s="1">
        <v>17.350999999999999</v>
      </c>
      <c r="C5" s="1">
        <v>19.521000000000001</v>
      </c>
      <c r="D5" s="1">
        <v>21.5</v>
      </c>
      <c r="E5" s="1">
        <v>27.02</v>
      </c>
      <c r="F5" s="1">
        <v>37.329000000000001</v>
      </c>
      <c r="G5" s="1">
        <v>41.048999999999999</v>
      </c>
      <c r="H5" s="1">
        <v>47.305999999999997</v>
      </c>
      <c r="I5" s="1">
        <v>53.686999999999998</v>
      </c>
      <c r="J5" s="1">
        <v>52.34</v>
      </c>
      <c r="K5" s="1">
        <v>43.122999999999998</v>
      </c>
      <c r="L5" s="1">
        <v>50.656999999999996</v>
      </c>
      <c r="M5" s="1">
        <v>57.779000000000003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 PARK</dc:creator>
  <cp:lastModifiedBy>user</cp:lastModifiedBy>
  <dcterms:created xsi:type="dcterms:W3CDTF">2024-04-25T15:49:53Z</dcterms:created>
  <dcterms:modified xsi:type="dcterms:W3CDTF">2025-05-19T07:15:02Z</dcterms:modified>
</cp:coreProperties>
</file>